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90" activeTab="0"/>
  </bookViews>
  <sheets>
    <sheet name="Studi 2020" sheetId="1" r:id="rId1"/>
  </sheets>
  <definedNames>
    <definedName name="_Hlk33609616" localSheetId="0">'Studi 2020'!#REF!</definedName>
  </definedNames>
  <calcPr fullCalcOnLoad="1"/>
</workbook>
</file>

<file path=xl/sharedStrings.xml><?xml version="1.0" encoding="utf-8"?>
<sst xmlns="http://schemas.openxmlformats.org/spreadsheetml/2006/main" count="228" uniqueCount="126">
  <si>
    <t>Dr. Norbert Pescosta</t>
  </si>
  <si>
    <t xml:space="preserve">EORTC </t>
  </si>
  <si>
    <t>Dr. Giuseppe Capozzoli</t>
  </si>
  <si>
    <t>Dr. Federico Mercolini</t>
  </si>
  <si>
    <t xml:space="preserve">AIEOP Associazione Italiana Ematologia Oncologica Pediatrica </t>
  </si>
  <si>
    <t>Dr. Roberto Cemin</t>
  </si>
  <si>
    <t>Dr. Edoardo Bonsante</t>
  </si>
  <si>
    <t>EORTC</t>
  </si>
  <si>
    <t>Dr. Francesco Brigo</t>
  </si>
  <si>
    <t>Dr. Benedetto Petralia</t>
  </si>
  <si>
    <t>EMN Research Italy</t>
  </si>
  <si>
    <t>Dr. Reinhold Perkmann</t>
  </si>
  <si>
    <t>PROFIT - NO PROFIT</t>
  </si>
  <si>
    <t>profit</t>
  </si>
  <si>
    <t>no profit</t>
  </si>
  <si>
    <t>Vascutek (Terumo Aortic)</t>
  </si>
  <si>
    <t>Cdc</t>
  </si>
  <si>
    <t>300 764</t>
  </si>
  <si>
    <t>300 831</t>
  </si>
  <si>
    <t>300 779</t>
  </si>
  <si>
    <t>300 781</t>
  </si>
  <si>
    <t>300 848
398</t>
  </si>
  <si>
    <t>300 836?</t>
  </si>
  <si>
    <t>300 975?</t>
  </si>
  <si>
    <t>?</t>
  </si>
  <si>
    <t>300 884</t>
  </si>
  <si>
    <t>300 835</t>
  </si>
  <si>
    <t>300 217</t>
  </si>
  <si>
    <t>300 207
300 218</t>
  </si>
  <si>
    <t>Dr. Marco Tomaino</t>
  </si>
  <si>
    <t>Biotronik Italia spa</t>
  </si>
  <si>
    <t>Studio Clincio CC-5013-MM-034</t>
  </si>
  <si>
    <t>Dr. Michael Mian</t>
  </si>
  <si>
    <t>Dr. Massimiliano Manfrin</t>
  </si>
  <si>
    <t>Cds</t>
  </si>
  <si>
    <t>Dr. Mohsen Farsad</t>
  </si>
  <si>
    <t>Dr. Giovanni Negri</t>
  </si>
  <si>
    <t>Studio clinico HPV mRNA</t>
  </si>
  <si>
    <t>International Breast Cancer Group</t>
  </si>
  <si>
    <t xml:space="preserve">Studio osservazionale E2007-M044-512 </t>
  </si>
  <si>
    <t xml:space="preserve">ANNO
JAHR </t>
  </si>
  <si>
    <t xml:space="preserve">TITOLO STUDIO
TITEL STUDIE
</t>
  </si>
  <si>
    <t>DIVISIONE
ABTEILUNG</t>
  </si>
  <si>
    <t>ENTRATE
EINNAHMEN</t>
  </si>
  <si>
    <t>SPERIMENTATORE
VERSUCHSLEITER</t>
  </si>
  <si>
    <t>PROMOTORE
PROMOTER</t>
  </si>
  <si>
    <t>Dr.ssa/Dr.in
 Elisabetta Cretella</t>
  </si>
  <si>
    <t xml:space="preserve">Dr.ssa/Dr.in Elisabetta Cretella </t>
  </si>
  <si>
    <t>Oncologia/Onkologie BZ</t>
  </si>
  <si>
    <t>Hippocrates Research in nome e per conto di/im Namen und Auftrag  
von CRO FGK- Clinical Research in nome e per conto di/im Namen und Auftrag von Becton Dickinson &amp; Company Bard Access Systems</t>
  </si>
  <si>
    <t>STATO
STATUS</t>
  </si>
  <si>
    <t xml:space="preserve">aperto
offen
</t>
  </si>
  <si>
    <t>Dr.ssa/Dr.in
 Maria Grazia Tabbì</t>
  </si>
  <si>
    <t>Nefrologia/Nefrologie BZ</t>
  </si>
  <si>
    <t>Ematologia/Ematologie BZ</t>
  </si>
  <si>
    <t>Cardiologia/Kardiologie BZ</t>
  </si>
  <si>
    <t>Medicina Nucleare
Nuklearmedizin</t>
  </si>
  <si>
    <t xml:space="preserve">Studio clinico - Klinische Studie 
HOHO </t>
  </si>
  <si>
    <t>Studio Clinico - Klinische Studie
AURORA</t>
  </si>
  <si>
    <t>GOIRC in nome e per conto di/im Namen und Auftrag von Big Breast International Group</t>
  </si>
  <si>
    <t>Studio Clinico- Klinische Studie
 CHORUS</t>
  </si>
  <si>
    <t>Parexel in nome e per conto di/im Namen und Auftrag von Astellas Pharma Europe</t>
  </si>
  <si>
    <t>Università di Torino
Universität Turin</t>
  </si>
  <si>
    <t>Studio Clinico - Klinische Studie
UNITO-MM-01 FORTE</t>
  </si>
  <si>
    <t>Studio Clinico  - Klinische Studie
BIOSYNC</t>
  </si>
  <si>
    <t>Studio Clinico - Klinische Studie 
METEORA</t>
  </si>
  <si>
    <t>Dr.ssa/Dr.in Elisabetta Cretella</t>
  </si>
  <si>
    <t>Istituto Europeo di Oncologia
Europäisches Institut für Onkologie</t>
  </si>
  <si>
    <t>Studio osservazionale - Beobachtungstudie
ETNA</t>
  </si>
  <si>
    <t>Hippocrates Researches in nome e per conto di/im Namen und Auftrag von 
Daiichi Sankyo Europe GmbH</t>
  </si>
  <si>
    <t>Studio clinico  - Klinische Studie
ARTESIA</t>
  </si>
  <si>
    <t>Yghea Bioikos Ambiente srl in nome e per conto di/im Namen und Auftrag con Hamilton Health Sciences truohg the population Health Research Institute</t>
  </si>
  <si>
    <t>Studio osservazionale - Beobachtungstudie
IMPACT REASSURE</t>
  </si>
  <si>
    <t>Studio Clinico - Klinsiche Studie 
A-BRAVE</t>
  </si>
  <si>
    <t>Dr.ssa/Dr.in
Elisabetta Cretella</t>
  </si>
  <si>
    <t>Kantar Health in nome e per conto di/im Namen und Auftrag von Bayer spa</t>
  </si>
  <si>
    <t>Istituto oncologico Veneto/onkologisches Institut von Venetien in nome e per conto di/in Namen und Auftrag von Dipartimento di Scienze Chirurgiche oncologiche e gastroenterologiche dell'Università degli studi di Padova/ Department für onkologische und gastroenterologische chirurgische Wissenschaften der Universität von Padua</t>
  </si>
  <si>
    <t>Studio osservazionale - Beobchtungstudie 
EXPOSURE "PASS"</t>
  </si>
  <si>
    <t>Research Italia srl in nome e per conto di /im Namen und Auftrag von Actelion Pharmaceuticals ltd</t>
  </si>
  <si>
    <t>Studio Clinco - Klinische Studie
PERSEUS</t>
  </si>
  <si>
    <t>Parexel in nome e per conto di/im Namen und Auftrag von
European Myeloma Network - Erasmus University Hospital</t>
  </si>
  <si>
    <t xml:space="preserve">Studio Clinico - Klinische Studie 
BE-PACIFIC </t>
  </si>
  <si>
    <t>Dr.ssa/Dr.in 
Emanuela Vattemi</t>
  </si>
  <si>
    <t>Medineos S.U.R.L per conto di/im Auftrag von Astrazeneca spa</t>
  </si>
  <si>
    <t>ICON Pic in nome e per conto di/im Namen und Auftrag von Celgene International sarl</t>
  </si>
  <si>
    <t>Servizio di anatomia patologica
Dienst für pathologische Anatomie</t>
  </si>
  <si>
    <t>Ditta/Firma Hologic</t>
  </si>
  <si>
    <t>300 949</t>
  </si>
  <si>
    <t>Studio clinico - Klinische Studie 
MILES 5</t>
  </si>
  <si>
    <t>Dr.ssa/Dr. In
 Emanuela Vattemi</t>
  </si>
  <si>
    <t>Istituto Nazionale Tumori IRCSS Fondazione Pascale di Napoli
Nationales Krebs Institute IRCSS Stiftung Pascale von Neapel</t>
  </si>
  <si>
    <t>Studio clinico - Klinische Studie
 APPALACHES</t>
  </si>
  <si>
    <t>Studio non interventistico  - nicht-interventionelle Studie
NI-PASS</t>
  </si>
  <si>
    <t>Dr.ssa/Dr.in
 Maria Luisa Bonincontro</t>
  </si>
  <si>
    <t>Pharmaceutical research Associated Gmbh in nome e per conto di/im Namen und Auftrag von Hexal AG</t>
  </si>
  <si>
    <r>
      <t>Studio osservazionale</t>
    </r>
    <r>
      <rPr>
        <b/>
        <i/>
        <sz val="10"/>
        <rFont val="Verdana"/>
        <family val="2"/>
      </rPr>
      <t xml:space="preserve">  - </t>
    </r>
    <r>
      <rPr>
        <b/>
        <sz val="10"/>
        <rFont val="Verdana"/>
        <family val="2"/>
      </rPr>
      <t>Beobachtungstudie
PowerPICC</t>
    </r>
  </si>
  <si>
    <t>Anestesia e Rianimazione 1
Anästhesie und Intensivmedizin 1 
 BZ</t>
  </si>
  <si>
    <t xml:space="preserve">Studio osservazionale  - Beobachtungstudie
SuBiTo </t>
  </si>
  <si>
    <t>Pediatria/Pädiatrie BZ</t>
  </si>
  <si>
    <t xml:space="preserve">Studio clinico - Klinische Studie 
SANTORINI </t>
  </si>
  <si>
    <t xml:space="preserve">Hippocrates Research srl in nome e per conto di/im Namen und Auftrag von Daiichi Sankyo Europe GmbH </t>
  </si>
  <si>
    <t xml:space="preserve">Studio osservazionale - Beobachtungstudie
INSPECTIO </t>
  </si>
  <si>
    <t xml:space="preserve"> LB Research in nome e per conto di/im Namen und Auftrag von Janssen Cilag S.p.a.</t>
  </si>
  <si>
    <t xml:space="preserve">Dr.ssa/Dr.in 
Elisabetta Cretella </t>
  </si>
  <si>
    <t>Neurologia/Neurologie Me</t>
  </si>
  <si>
    <t xml:space="preserve">PPD Italy in nome e per conto di/im Namen und Auftrag von EISAI Ltd </t>
  </si>
  <si>
    <t>Servizio Sovraziendale di Neuroradiologia
Betriebsübergreifender Dienst für Neuroradiologie</t>
  </si>
  <si>
    <t>Key Medical Care srl in nome e per conto di/im Namen und Auftrag von Vesalio LLC</t>
  </si>
  <si>
    <t>Chirurgia Vascolare e Toracica
Gefäß- und Thorax Chirurgie
BZ</t>
  </si>
  <si>
    <t xml:space="preserve">Dr.ssa/Dr.in
 Dalia Crazzolara </t>
  </si>
  <si>
    <t>OPIS S.r.l. in nome e per conto di/im Namen und Auftrag von  Sanofi S.p.a.</t>
  </si>
  <si>
    <t>Medicina Interna - Servizio di Diabetologia
Abteilung für innere Medizin - Dienst für Diabetologie</t>
  </si>
  <si>
    <t>Studio osservazionale - Beobachtungstudie 
RESTORE-G</t>
  </si>
  <si>
    <r>
      <t xml:space="preserve">Studio clinico - Klinische Studie NEVA ONE
</t>
    </r>
    <r>
      <rPr>
        <sz val="10"/>
        <rFont val="Verdana"/>
        <family val="2"/>
      </rPr>
      <t>"Valutazione della sicurezza, prestazioni ed efficacia del dispositivo NeVa stent retriever nel trattamento dell’Ictus in seguito all’occlusione di una arteria cerebrale di grosso calibro"
Bewertung der Sicherheit, Leistung und Wirksamkeit des NeVa-Stent-Retriever-Geräts bei der Behandlung von Schlaganfällen nach Verschluss einer großkalibrigen Hirnarterie</t>
    </r>
  </si>
  <si>
    <r>
      <t xml:space="preserve">Studio clinico - Klinische Studie EMN26
</t>
    </r>
    <r>
      <rPr>
        <sz val="10"/>
        <rFont val="Verdana"/>
        <family val="2"/>
      </rPr>
      <t xml:space="preserve"> "Studio di Fase II con Iberdomide di mantenimento dopo trapianto autologo di cellule staminali in pazienti affetti da mieloma multiplo di nuova diagnosi" 
"Phase-II-Studie mit Erhaltungs-Iberdomid nach autologer Stammzelltransplantation bei Patienten mit neu diagnostiziertem multiplem Myelom" </t>
    </r>
  </si>
  <si>
    <r>
      <t xml:space="preserve">Studio clinico - Klinische Studie TIGER
</t>
    </r>
    <r>
      <rPr>
        <sz val="10"/>
        <rFont val="Verdana"/>
        <family val="2"/>
      </rPr>
      <t>“Valutazione globale post-commercializzazione sulle protesi endovascolari aortiche Terumo"
"Globale Post-Marketing-Bewertung auf den endovaskuläre Aortenprothesen Terumo"</t>
    </r>
  </si>
  <si>
    <r>
      <t xml:space="preserve">Studio osservazionale - Beobachtungstudie EOTC
</t>
    </r>
    <r>
      <rPr>
        <sz val="10"/>
        <rFont val="Verdana"/>
        <family val="2"/>
      </rPr>
      <t xml:space="preserve"> ”Follow up nei pazienti con carcinoma mammario in stadio iniziale e localmente avanzato"
"Follow-up bei Patienten mit frühem und lokal fortgeschrittenem Brustkrebs"</t>
    </r>
  </si>
  <si>
    <t>Studio Clinico  - Klinische Studie
PYTHIA</t>
  </si>
  <si>
    <t>Studio clinico - Klinische Studie
MK-3475-676</t>
  </si>
  <si>
    <t>Dr.ssa/Dr.in
Susanne Baier</t>
  </si>
  <si>
    <t>Farmastudio-Fast srl in nome e per conto di/im Namen und Auftrag von Merck Sharp Dohme Corp</t>
  </si>
  <si>
    <t>Studio osservazionale - Beobachtungstudie
R092670SCH4066</t>
  </si>
  <si>
    <t>Psichiatria/Psychiatrie BZ</t>
  </si>
  <si>
    <t>Prof. Andreas Conca</t>
  </si>
  <si>
    <t>PPD Italy in nome e per conto di/im Namen und Auftrag von Janssen-Cilag International</t>
  </si>
  <si>
    <t>300 833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</si>
</sst>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Inattivo&quot;"/>
    <numFmt numFmtId="173" formatCode="[$€-2]\ #.##000_);[Red]\([$€-2]\ #.##000\)"/>
    <numFmt numFmtId="174" formatCode="#,##0.00\ &quot;€&quot;"/>
    <numFmt numFmtId="175" formatCode="[$€-2]\ #,##0.00;[Red]\-[$€-2]\ #,##0.00"/>
    <numFmt numFmtId="176" formatCode="[$€-2]\ #,##0;[Red]\-[$€-2]\ #,##0"/>
    <numFmt numFmtId="177" formatCode="#,##0.00\ _€"/>
    <numFmt numFmtId="178" formatCode="[$€-2]\ #,##0.00"/>
  </numFmts>
  <fonts count="42">
    <font>
      <sz val="10"/>
      <name val="Arial"/>
      <family val="2"/>
    </font>
    <font>
      <sz val="10"/>
      <name val="Verdana"/>
      <family val="2"/>
    </font>
    <font>
      <b/>
      <sz val="10"/>
      <name val="Verdana"/>
      <family val="2"/>
    </font>
    <font>
      <b/>
      <i/>
      <sz val="10"/>
      <name val="Verdana"/>
      <family val="2"/>
    </font>
    <font>
      <sz val="11"/>
      <color indexed="8"/>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20">
    <xf numFmtId="0" fontId="0" fillId="0" borderId="0" xfId="0" applyAlignment="1">
      <alignment/>
    </xf>
    <xf numFmtId="0" fontId="0" fillId="0" borderId="0" xfId="0" applyAlignment="1">
      <alignment vertical="top" wrapText="1"/>
    </xf>
    <xf numFmtId="0" fontId="1" fillId="0" borderId="0" xfId="0" applyFont="1" applyAlignment="1">
      <alignment vertical="top" wrapText="1"/>
    </xf>
    <xf numFmtId="0" fontId="0" fillId="0" borderId="0" xfId="0" applyFont="1" applyAlignment="1">
      <alignment/>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174" fontId="2"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horizontal="center" vertical="center"/>
    </xf>
    <xf numFmtId="178" fontId="2" fillId="0" borderId="0"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xf>
    <xf numFmtId="175" fontId="2" fillId="0" borderId="0" xfId="0" applyNumberFormat="1" applyFont="1" applyBorder="1" applyAlignment="1">
      <alignment horizontal="center" vertical="center" wrapText="1"/>
    </xf>
    <xf numFmtId="0" fontId="1" fillId="0" borderId="0" xfId="0" applyFont="1" applyAlignment="1">
      <alignment wrapText="1"/>
    </xf>
    <xf numFmtId="178" fontId="2" fillId="0" borderId="0" xfId="0" applyNumberFormat="1" applyFont="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2"/>
  <sheetViews>
    <sheetView tabSelected="1" zoomScale="90" zoomScaleNormal="90" zoomScalePageLayoutView="0" workbookViewId="0" topLeftCell="A1">
      <pane ySplit="1" topLeftCell="A2" activePane="bottomLeft" state="frozen"/>
      <selection pane="topLeft" activeCell="A1" sqref="A1"/>
      <selection pane="bottomLeft" activeCell="L2" sqref="L2"/>
    </sheetView>
  </sheetViews>
  <sheetFormatPr defaultColWidth="11.57421875" defaultRowHeight="12.75"/>
  <cols>
    <col min="1" max="1" width="8.00390625" style="0" customWidth="1"/>
    <col min="2" max="2" width="61.140625" style="1" customWidth="1"/>
    <col min="3" max="3" width="37.57421875" style="1" customWidth="1"/>
    <col min="4" max="4" width="24.7109375" style="1" customWidth="1"/>
    <col min="5" max="5" width="19.28125" style="1" customWidth="1"/>
    <col min="6" max="6" width="15.28125" style="1" customWidth="1"/>
    <col min="7" max="7" width="31.140625" style="1" customWidth="1"/>
    <col min="8" max="8" width="11.28125" style="0" customWidth="1"/>
    <col min="9" max="9" width="11.57421875" style="4" hidden="1" customWidth="1"/>
    <col min="10" max="10" width="11.57421875" style="0" hidden="1" customWidth="1"/>
  </cols>
  <sheetData>
    <row r="1" spans="1:11" ht="60" customHeight="1">
      <c r="A1" s="8" t="s">
        <v>40</v>
      </c>
      <c r="B1" s="11" t="s">
        <v>41</v>
      </c>
      <c r="C1" s="12" t="s">
        <v>42</v>
      </c>
      <c r="D1" s="8" t="s">
        <v>44</v>
      </c>
      <c r="E1" s="8" t="s">
        <v>12</v>
      </c>
      <c r="F1" s="12" t="s">
        <v>43</v>
      </c>
      <c r="G1" s="8" t="s">
        <v>45</v>
      </c>
      <c r="H1" s="8" t="s">
        <v>50</v>
      </c>
      <c r="I1" s="10" t="s">
        <v>16</v>
      </c>
      <c r="J1" s="13" t="s">
        <v>34</v>
      </c>
      <c r="K1" s="13"/>
    </row>
    <row r="2" spans="1:11" ht="114.75" customHeight="1">
      <c r="A2" s="10">
        <v>2013</v>
      </c>
      <c r="B2" s="12" t="s">
        <v>57</v>
      </c>
      <c r="C2" s="12" t="s">
        <v>48</v>
      </c>
      <c r="D2" s="5" t="s">
        <v>46</v>
      </c>
      <c r="E2" s="5" t="s">
        <v>14</v>
      </c>
      <c r="F2" s="14">
        <v>1050</v>
      </c>
      <c r="G2" s="5" t="s">
        <v>38</v>
      </c>
      <c r="H2" s="15" t="s">
        <v>51</v>
      </c>
      <c r="I2" s="13" t="s">
        <v>17</v>
      </c>
      <c r="J2" s="16"/>
      <c r="K2" s="16"/>
    </row>
    <row r="3" spans="1:11" ht="114.75" customHeight="1">
      <c r="A3" s="10">
        <v>2015</v>
      </c>
      <c r="B3" s="12" t="s">
        <v>58</v>
      </c>
      <c r="C3" s="12" t="s">
        <v>48</v>
      </c>
      <c r="D3" s="5" t="s">
        <v>47</v>
      </c>
      <c r="E3" s="5" t="s">
        <v>14</v>
      </c>
      <c r="F3" s="17">
        <v>4150</v>
      </c>
      <c r="G3" s="5" t="s">
        <v>59</v>
      </c>
      <c r="H3" s="15" t="s">
        <v>51</v>
      </c>
      <c r="I3" s="13" t="s">
        <v>17</v>
      </c>
      <c r="J3" s="16"/>
      <c r="K3" s="16"/>
    </row>
    <row r="4" spans="1:11" ht="114.75" customHeight="1">
      <c r="A4" s="10">
        <v>2015</v>
      </c>
      <c r="B4" s="12" t="s">
        <v>60</v>
      </c>
      <c r="C4" s="12" t="s">
        <v>53</v>
      </c>
      <c r="D4" s="5" t="s">
        <v>52</v>
      </c>
      <c r="E4" s="5" t="s">
        <v>13</v>
      </c>
      <c r="F4" s="17">
        <v>609.34</v>
      </c>
      <c r="G4" s="5" t="s">
        <v>61</v>
      </c>
      <c r="H4" s="15" t="s">
        <v>51</v>
      </c>
      <c r="I4" s="13" t="s">
        <v>19</v>
      </c>
      <c r="J4" s="16"/>
      <c r="K4" s="16"/>
    </row>
    <row r="5" spans="1:11" ht="114.75" customHeight="1">
      <c r="A5" s="10">
        <v>2015</v>
      </c>
      <c r="B5" s="12" t="s">
        <v>63</v>
      </c>
      <c r="C5" s="12" t="s">
        <v>54</v>
      </c>
      <c r="D5" s="5" t="s">
        <v>0</v>
      </c>
      <c r="E5" s="5" t="s">
        <v>13</v>
      </c>
      <c r="F5" s="17">
        <v>100</v>
      </c>
      <c r="G5" s="5" t="s">
        <v>62</v>
      </c>
      <c r="H5" s="15" t="s">
        <v>51</v>
      </c>
      <c r="I5" s="13" t="s">
        <v>20</v>
      </c>
      <c r="J5" s="16"/>
      <c r="K5" s="16"/>
    </row>
    <row r="6" spans="1:11" ht="114.75" customHeight="1">
      <c r="A6" s="10">
        <v>2015</v>
      </c>
      <c r="B6" s="12" t="s">
        <v>64</v>
      </c>
      <c r="C6" s="12" t="s">
        <v>55</v>
      </c>
      <c r="D6" s="5" t="s">
        <v>29</v>
      </c>
      <c r="E6" s="5" t="s">
        <v>13</v>
      </c>
      <c r="F6" s="17">
        <v>5600</v>
      </c>
      <c r="G6" s="5" t="s">
        <v>30</v>
      </c>
      <c r="H6" s="15" t="s">
        <v>51</v>
      </c>
      <c r="I6" s="13" t="s">
        <v>18</v>
      </c>
      <c r="J6" s="16"/>
      <c r="K6" s="16"/>
    </row>
    <row r="7" spans="1:11" ht="114.75" customHeight="1">
      <c r="A7" s="10">
        <v>2016</v>
      </c>
      <c r="B7" s="12" t="s">
        <v>117</v>
      </c>
      <c r="C7" s="12" t="s">
        <v>48</v>
      </c>
      <c r="D7" s="5" t="s">
        <v>66</v>
      </c>
      <c r="E7" s="5" t="s">
        <v>14</v>
      </c>
      <c r="F7" s="17">
        <v>2000</v>
      </c>
      <c r="G7" s="5" t="s">
        <v>67</v>
      </c>
      <c r="H7" s="15" t="s">
        <v>51</v>
      </c>
      <c r="I7" s="13" t="s">
        <v>17</v>
      </c>
      <c r="J7" s="16"/>
      <c r="K7" s="16"/>
    </row>
    <row r="8" spans="1:11" ht="114.75" customHeight="1">
      <c r="A8" s="10">
        <v>2016</v>
      </c>
      <c r="B8" s="12" t="s">
        <v>65</v>
      </c>
      <c r="C8" s="12" t="s">
        <v>48</v>
      </c>
      <c r="D8" s="5" t="s">
        <v>66</v>
      </c>
      <c r="E8" s="5" t="s">
        <v>14</v>
      </c>
      <c r="F8" s="17">
        <v>750</v>
      </c>
      <c r="G8" s="5" t="s">
        <v>67</v>
      </c>
      <c r="H8" s="15" t="s">
        <v>51</v>
      </c>
      <c r="I8" s="13" t="s">
        <v>17</v>
      </c>
      <c r="J8" s="16"/>
      <c r="K8" s="16"/>
    </row>
    <row r="9" spans="1:11" ht="114.75" customHeight="1">
      <c r="A9" s="10">
        <v>2016</v>
      </c>
      <c r="B9" s="12" t="s">
        <v>68</v>
      </c>
      <c r="C9" s="12" t="s">
        <v>55</v>
      </c>
      <c r="D9" s="5" t="s">
        <v>5</v>
      </c>
      <c r="E9" s="5" t="s">
        <v>13</v>
      </c>
      <c r="F9" s="17">
        <v>1242</v>
      </c>
      <c r="G9" s="5" t="s">
        <v>69</v>
      </c>
      <c r="H9" s="15" t="s">
        <v>51</v>
      </c>
      <c r="I9" s="13" t="s">
        <v>18</v>
      </c>
      <c r="J9" s="16"/>
      <c r="K9" s="16"/>
    </row>
    <row r="10" spans="1:11" ht="114.75" customHeight="1">
      <c r="A10" s="10">
        <v>2016</v>
      </c>
      <c r="B10" s="12" t="s">
        <v>70</v>
      </c>
      <c r="C10" s="12" t="s">
        <v>55</v>
      </c>
      <c r="D10" s="5" t="s">
        <v>33</v>
      </c>
      <c r="E10" s="5" t="s">
        <v>13</v>
      </c>
      <c r="F10" s="17">
        <v>1075</v>
      </c>
      <c r="G10" s="5" t="s">
        <v>71</v>
      </c>
      <c r="H10" s="15" t="s">
        <v>51</v>
      </c>
      <c r="I10" s="13" t="s">
        <v>18</v>
      </c>
      <c r="J10" s="16"/>
      <c r="K10" s="16"/>
    </row>
    <row r="11" spans="1:11" ht="114.75" customHeight="1">
      <c r="A11" s="10">
        <v>2016</v>
      </c>
      <c r="B11" s="12" t="s">
        <v>72</v>
      </c>
      <c r="C11" s="12" t="s">
        <v>56</v>
      </c>
      <c r="D11" s="5" t="s">
        <v>35</v>
      </c>
      <c r="E11" s="5" t="s">
        <v>13</v>
      </c>
      <c r="F11" s="17">
        <v>0</v>
      </c>
      <c r="G11" s="5" t="s">
        <v>75</v>
      </c>
      <c r="H11" s="15" t="s">
        <v>51</v>
      </c>
      <c r="I11" s="13" t="s">
        <v>23</v>
      </c>
      <c r="J11" s="16"/>
      <c r="K11" s="16"/>
    </row>
    <row r="12" spans="1:11" ht="178.5" customHeight="1">
      <c r="A12" s="10">
        <v>2017</v>
      </c>
      <c r="B12" s="12" t="s">
        <v>73</v>
      </c>
      <c r="C12" s="12" t="s">
        <v>48</v>
      </c>
      <c r="D12" s="5" t="s">
        <v>74</v>
      </c>
      <c r="E12" s="5" t="s">
        <v>13</v>
      </c>
      <c r="F12" s="17">
        <v>2700</v>
      </c>
      <c r="G12" s="5" t="s">
        <v>76</v>
      </c>
      <c r="H12" s="15" t="s">
        <v>51</v>
      </c>
      <c r="I12" s="13" t="s">
        <v>17</v>
      </c>
      <c r="J12" s="16"/>
      <c r="K12" s="16"/>
    </row>
    <row r="13" spans="1:11" ht="178.5" customHeight="1">
      <c r="A13" s="10">
        <v>2018</v>
      </c>
      <c r="B13" s="12" t="s">
        <v>118</v>
      </c>
      <c r="C13" s="12" t="s">
        <v>48</v>
      </c>
      <c r="D13" s="5" t="s">
        <v>119</v>
      </c>
      <c r="E13" s="5" t="s">
        <v>13</v>
      </c>
      <c r="F13" s="17">
        <v>950</v>
      </c>
      <c r="G13" s="5" t="s">
        <v>120</v>
      </c>
      <c r="H13" s="15" t="s">
        <v>51</v>
      </c>
      <c r="I13" s="13" t="s">
        <v>17</v>
      </c>
      <c r="J13" s="16"/>
      <c r="K13" s="16"/>
    </row>
    <row r="14" spans="1:11" ht="114.75" customHeight="1">
      <c r="A14" s="10">
        <v>2018</v>
      </c>
      <c r="B14" s="12" t="s">
        <v>77</v>
      </c>
      <c r="C14" s="12" t="s">
        <v>55</v>
      </c>
      <c r="D14" s="5" t="s">
        <v>6</v>
      </c>
      <c r="E14" s="5" t="s">
        <v>13</v>
      </c>
      <c r="F14" s="17">
        <v>1800</v>
      </c>
      <c r="G14" s="5" t="s">
        <v>78</v>
      </c>
      <c r="H14" s="15" t="s">
        <v>51</v>
      </c>
      <c r="I14" s="13" t="s">
        <v>18</v>
      </c>
      <c r="J14" s="16"/>
      <c r="K14" s="16"/>
    </row>
    <row r="15" spans="1:11" ht="114.75" customHeight="1">
      <c r="A15" s="10">
        <v>2019</v>
      </c>
      <c r="B15" s="12" t="s">
        <v>121</v>
      </c>
      <c r="C15" s="12" t="s">
        <v>122</v>
      </c>
      <c r="D15" s="5" t="s">
        <v>123</v>
      </c>
      <c r="E15" s="5" t="s">
        <v>13</v>
      </c>
      <c r="F15" s="17">
        <v>1849</v>
      </c>
      <c r="G15" s="5" t="s">
        <v>124</v>
      </c>
      <c r="H15" s="15" t="s">
        <v>51</v>
      </c>
      <c r="I15" s="13" t="s">
        <v>125</v>
      </c>
      <c r="J15" s="16"/>
      <c r="K15" s="16"/>
    </row>
    <row r="16" spans="1:11" ht="114.75" customHeight="1">
      <c r="A16" s="10">
        <v>2019</v>
      </c>
      <c r="B16" s="12" t="s">
        <v>79</v>
      </c>
      <c r="C16" s="12" t="s">
        <v>54</v>
      </c>
      <c r="D16" s="5" t="s">
        <v>0</v>
      </c>
      <c r="E16" s="5" t="s">
        <v>13</v>
      </c>
      <c r="F16" s="17">
        <v>0</v>
      </c>
      <c r="G16" s="5" t="s">
        <v>80</v>
      </c>
      <c r="H16" s="15" t="s">
        <v>51</v>
      </c>
      <c r="I16" s="13" t="s">
        <v>20</v>
      </c>
      <c r="J16" s="16"/>
      <c r="K16" s="16"/>
    </row>
    <row r="17" spans="1:11" ht="114.75" customHeight="1">
      <c r="A17" s="10">
        <v>2019</v>
      </c>
      <c r="B17" s="12" t="s">
        <v>81</v>
      </c>
      <c r="C17" s="12" t="s">
        <v>48</v>
      </c>
      <c r="D17" s="5" t="s">
        <v>82</v>
      </c>
      <c r="E17" s="5" t="s">
        <v>13</v>
      </c>
      <c r="F17" s="14">
        <v>0</v>
      </c>
      <c r="G17" s="5" t="s">
        <v>83</v>
      </c>
      <c r="H17" s="15" t="s">
        <v>51</v>
      </c>
      <c r="I17" s="13" t="s">
        <v>17</v>
      </c>
      <c r="J17" s="16"/>
      <c r="K17" s="16"/>
    </row>
    <row r="18" spans="1:11" ht="114.75" customHeight="1">
      <c r="A18" s="10">
        <v>2019</v>
      </c>
      <c r="B18" s="12" t="s">
        <v>31</v>
      </c>
      <c r="C18" s="12" t="s">
        <v>54</v>
      </c>
      <c r="D18" s="5" t="s">
        <v>32</v>
      </c>
      <c r="E18" s="5" t="s">
        <v>13</v>
      </c>
      <c r="F18" s="17">
        <v>0</v>
      </c>
      <c r="G18" s="5" t="s">
        <v>84</v>
      </c>
      <c r="H18" s="15" t="s">
        <v>51</v>
      </c>
      <c r="I18" s="13" t="s">
        <v>20</v>
      </c>
      <c r="J18" s="16"/>
      <c r="K18" s="16"/>
    </row>
    <row r="19" spans="1:11" ht="114.75" customHeight="1">
      <c r="A19" s="10">
        <v>2019</v>
      </c>
      <c r="B19" s="12" t="s">
        <v>37</v>
      </c>
      <c r="C19" s="12" t="s">
        <v>85</v>
      </c>
      <c r="D19" s="5" t="s">
        <v>36</v>
      </c>
      <c r="E19" s="5" t="s">
        <v>14</v>
      </c>
      <c r="F19" s="14">
        <v>0</v>
      </c>
      <c r="G19" s="5" t="s">
        <v>86</v>
      </c>
      <c r="H19" s="15" t="s">
        <v>51</v>
      </c>
      <c r="I19" s="13" t="s">
        <v>87</v>
      </c>
      <c r="J19" s="16"/>
      <c r="K19" s="16"/>
    </row>
    <row r="20" spans="1:11" ht="114.75" customHeight="1">
      <c r="A20" s="10">
        <v>2020</v>
      </c>
      <c r="B20" s="8" t="s">
        <v>88</v>
      </c>
      <c r="C20" s="12" t="s">
        <v>48</v>
      </c>
      <c r="D20" s="5" t="s">
        <v>89</v>
      </c>
      <c r="E20" s="5" t="s">
        <v>14</v>
      </c>
      <c r="F20" s="9">
        <v>0</v>
      </c>
      <c r="G20" s="5" t="s">
        <v>90</v>
      </c>
      <c r="H20" s="15" t="s">
        <v>51</v>
      </c>
      <c r="I20" s="13" t="s">
        <v>17</v>
      </c>
      <c r="J20" s="16"/>
      <c r="K20" s="16"/>
    </row>
    <row r="21" spans="1:11" ht="114.75" customHeight="1">
      <c r="A21" s="10">
        <v>2020</v>
      </c>
      <c r="B21" s="8" t="s">
        <v>91</v>
      </c>
      <c r="C21" s="12" t="s">
        <v>48</v>
      </c>
      <c r="D21" s="5" t="s">
        <v>46</v>
      </c>
      <c r="E21" s="5" t="s">
        <v>14</v>
      </c>
      <c r="F21" s="9">
        <v>0</v>
      </c>
      <c r="G21" s="5" t="s">
        <v>1</v>
      </c>
      <c r="H21" s="15" t="s">
        <v>51</v>
      </c>
      <c r="I21" s="13" t="s">
        <v>17</v>
      </c>
      <c r="J21" s="16"/>
      <c r="K21" s="16"/>
    </row>
    <row r="22" spans="1:11" ht="114.75" customHeight="1">
      <c r="A22" s="10">
        <v>2020</v>
      </c>
      <c r="B22" s="8" t="s">
        <v>92</v>
      </c>
      <c r="C22" s="12" t="s">
        <v>53</v>
      </c>
      <c r="D22" s="5" t="s">
        <v>93</v>
      </c>
      <c r="E22" s="5" t="s">
        <v>13</v>
      </c>
      <c r="F22" s="9">
        <v>0</v>
      </c>
      <c r="G22" s="5" t="s">
        <v>94</v>
      </c>
      <c r="H22" s="15" t="s">
        <v>51</v>
      </c>
      <c r="I22" s="13" t="s">
        <v>19</v>
      </c>
      <c r="J22" s="16"/>
      <c r="K22" s="16"/>
    </row>
    <row r="23" spans="1:11" ht="114.75" customHeight="1">
      <c r="A23" s="10">
        <v>2020</v>
      </c>
      <c r="B23" s="8" t="s">
        <v>95</v>
      </c>
      <c r="C23" s="8" t="s">
        <v>96</v>
      </c>
      <c r="D23" s="5" t="s">
        <v>2</v>
      </c>
      <c r="E23" s="5" t="s">
        <v>13</v>
      </c>
      <c r="F23" s="9">
        <v>0</v>
      </c>
      <c r="G23" s="5" t="s">
        <v>49</v>
      </c>
      <c r="H23" s="15" t="s">
        <v>51</v>
      </c>
      <c r="I23" s="5" t="s">
        <v>21</v>
      </c>
      <c r="J23" s="16"/>
      <c r="K23" s="16"/>
    </row>
    <row r="24" spans="1:11" ht="114.75" customHeight="1">
      <c r="A24" s="10">
        <v>2020</v>
      </c>
      <c r="B24" s="8" t="s">
        <v>97</v>
      </c>
      <c r="C24" s="8" t="s">
        <v>98</v>
      </c>
      <c r="D24" s="5" t="s">
        <v>3</v>
      </c>
      <c r="E24" s="5" t="s">
        <v>14</v>
      </c>
      <c r="F24" s="9">
        <v>0</v>
      </c>
      <c r="G24" s="5" t="s">
        <v>4</v>
      </c>
      <c r="H24" s="15" t="s">
        <v>51</v>
      </c>
      <c r="I24" s="13" t="s">
        <v>22</v>
      </c>
      <c r="J24" s="16"/>
      <c r="K24" s="16"/>
    </row>
    <row r="25" spans="1:11" ht="114.75" customHeight="1">
      <c r="A25" s="10">
        <v>2020</v>
      </c>
      <c r="B25" s="8" t="s">
        <v>99</v>
      </c>
      <c r="C25" s="12" t="s">
        <v>55</v>
      </c>
      <c r="D25" s="5" t="s">
        <v>5</v>
      </c>
      <c r="E25" s="5" t="s">
        <v>13</v>
      </c>
      <c r="F25" s="9">
        <v>0</v>
      </c>
      <c r="G25" s="5" t="s">
        <v>100</v>
      </c>
      <c r="H25" s="15" t="s">
        <v>51</v>
      </c>
      <c r="I25" s="13" t="s">
        <v>18</v>
      </c>
      <c r="J25" s="16"/>
      <c r="K25" s="16"/>
    </row>
    <row r="26" spans="1:11" ht="114.75" customHeight="1">
      <c r="A26" s="10">
        <v>2020</v>
      </c>
      <c r="B26" s="8" t="s">
        <v>101</v>
      </c>
      <c r="C26" s="12" t="s">
        <v>55</v>
      </c>
      <c r="D26" s="5" t="s">
        <v>6</v>
      </c>
      <c r="E26" s="5" t="s">
        <v>13</v>
      </c>
      <c r="F26" s="9">
        <v>0</v>
      </c>
      <c r="G26" s="5" t="s">
        <v>102</v>
      </c>
      <c r="H26" s="15" t="s">
        <v>51</v>
      </c>
      <c r="I26" s="13" t="s">
        <v>18</v>
      </c>
      <c r="J26" s="16"/>
      <c r="K26" s="16"/>
    </row>
    <row r="27" spans="1:11" ht="114.75" customHeight="1">
      <c r="A27" s="10">
        <v>2020</v>
      </c>
      <c r="B27" s="8" t="s">
        <v>116</v>
      </c>
      <c r="C27" s="12" t="s">
        <v>48</v>
      </c>
      <c r="D27" s="5" t="s">
        <v>103</v>
      </c>
      <c r="E27" s="5" t="s">
        <v>14</v>
      </c>
      <c r="F27" s="9">
        <v>0</v>
      </c>
      <c r="G27" s="5" t="s">
        <v>7</v>
      </c>
      <c r="H27" s="15" t="s">
        <v>51</v>
      </c>
      <c r="I27" s="13" t="s">
        <v>17</v>
      </c>
      <c r="J27" s="16"/>
      <c r="K27" s="16"/>
    </row>
    <row r="28" spans="1:11" ht="114.75" customHeight="1">
      <c r="A28" s="10">
        <v>2020</v>
      </c>
      <c r="B28" s="8" t="s">
        <v>39</v>
      </c>
      <c r="C28" s="8" t="s">
        <v>104</v>
      </c>
      <c r="D28" s="5" t="s">
        <v>8</v>
      </c>
      <c r="E28" s="5" t="s">
        <v>13</v>
      </c>
      <c r="F28" s="9">
        <v>0</v>
      </c>
      <c r="G28" s="5" t="s">
        <v>105</v>
      </c>
      <c r="H28" s="15" t="s">
        <v>51</v>
      </c>
      <c r="I28" s="13" t="s">
        <v>24</v>
      </c>
      <c r="J28" s="16"/>
      <c r="K28" s="16"/>
    </row>
    <row r="29" spans="1:11" ht="135" customHeight="1">
      <c r="A29" s="10">
        <v>2020</v>
      </c>
      <c r="B29" s="8" t="s">
        <v>113</v>
      </c>
      <c r="C29" s="8" t="s">
        <v>106</v>
      </c>
      <c r="D29" s="5" t="s">
        <v>9</v>
      </c>
      <c r="E29" s="5" t="s">
        <v>13</v>
      </c>
      <c r="F29" s="9">
        <v>0</v>
      </c>
      <c r="G29" s="5" t="s">
        <v>107</v>
      </c>
      <c r="H29" s="15" t="s">
        <v>51</v>
      </c>
      <c r="I29" s="13" t="s">
        <v>25</v>
      </c>
      <c r="J29" s="16"/>
      <c r="K29" s="16"/>
    </row>
    <row r="30" spans="1:11" ht="114.75" customHeight="1">
      <c r="A30" s="10">
        <v>2020</v>
      </c>
      <c r="B30" s="8" t="s">
        <v>114</v>
      </c>
      <c r="C30" s="12" t="s">
        <v>54</v>
      </c>
      <c r="D30" s="5" t="s">
        <v>0</v>
      </c>
      <c r="E30" s="5" t="s">
        <v>13</v>
      </c>
      <c r="F30" s="9">
        <v>0</v>
      </c>
      <c r="G30" s="5" t="s">
        <v>10</v>
      </c>
      <c r="H30" s="15" t="s">
        <v>51</v>
      </c>
      <c r="I30" s="13" t="s">
        <v>20</v>
      </c>
      <c r="J30" s="16"/>
      <c r="K30" s="16"/>
    </row>
    <row r="31" spans="1:11" ht="114.75" customHeight="1">
      <c r="A31" s="10">
        <v>2020</v>
      </c>
      <c r="B31" s="8" t="s">
        <v>115</v>
      </c>
      <c r="C31" s="8" t="s">
        <v>108</v>
      </c>
      <c r="D31" s="5" t="s">
        <v>11</v>
      </c>
      <c r="E31" s="5" t="s">
        <v>13</v>
      </c>
      <c r="F31" s="9">
        <v>0</v>
      </c>
      <c r="G31" s="5" t="s">
        <v>15</v>
      </c>
      <c r="H31" s="15" t="s">
        <v>51</v>
      </c>
      <c r="I31" s="13" t="s">
        <v>26</v>
      </c>
      <c r="J31" s="16"/>
      <c r="K31" s="16"/>
    </row>
    <row r="32" spans="1:11" ht="114.75" customHeight="1">
      <c r="A32" s="10">
        <v>2020</v>
      </c>
      <c r="B32" s="8" t="s">
        <v>112</v>
      </c>
      <c r="C32" s="8" t="s">
        <v>111</v>
      </c>
      <c r="D32" s="5" t="s">
        <v>109</v>
      </c>
      <c r="E32" s="5" t="s">
        <v>13</v>
      </c>
      <c r="F32" s="9">
        <v>0</v>
      </c>
      <c r="G32" s="5" t="s">
        <v>110</v>
      </c>
      <c r="H32" s="15" t="s">
        <v>51</v>
      </c>
      <c r="I32" s="13" t="s">
        <v>27</v>
      </c>
      <c r="J32" s="18" t="s">
        <v>28</v>
      </c>
      <c r="K32" s="16"/>
    </row>
    <row r="33" spans="1:11" s="3" customFormat="1" ht="68.25" customHeight="1">
      <c r="A33" s="16"/>
      <c r="B33" s="2"/>
      <c r="C33" s="2"/>
      <c r="D33" s="2"/>
      <c r="E33" s="2"/>
      <c r="F33" s="19">
        <f>SUM(F2:F32)</f>
        <v>23875.34</v>
      </c>
      <c r="G33" s="2"/>
      <c r="H33" s="16"/>
      <c r="I33" s="13"/>
      <c r="J33" s="16"/>
      <c r="K33" s="16"/>
    </row>
    <row r="34" spans="1:11" s="3" customFormat="1" ht="12.75">
      <c r="A34" s="16"/>
      <c r="B34" s="2"/>
      <c r="C34" s="2"/>
      <c r="D34" s="2"/>
      <c r="E34" s="2"/>
      <c r="F34" s="2"/>
      <c r="G34" s="2"/>
      <c r="H34" s="16"/>
      <c r="I34" s="13"/>
      <c r="J34" s="16"/>
      <c r="K34" s="16"/>
    </row>
    <row r="35" spans="1:11" ht="12.75">
      <c r="A35" s="16"/>
      <c r="B35" s="2"/>
      <c r="C35" s="2"/>
      <c r="D35" s="2"/>
      <c r="E35" s="2"/>
      <c r="F35" s="2"/>
      <c r="G35" s="2"/>
      <c r="H35" s="16"/>
      <c r="I35" s="13"/>
      <c r="J35" s="16"/>
      <c r="K35" s="16"/>
    </row>
    <row r="36" spans="1:11" s="3" customFormat="1" ht="12.75">
      <c r="A36" s="16"/>
      <c r="B36" s="2"/>
      <c r="C36" s="2"/>
      <c r="D36" s="2"/>
      <c r="E36" s="2"/>
      <c r="F36" s="2"/>
      <c r="G36" s="2"/>
      <c r="H36" s="16"/>
      <c r="I36" s="13"/>
      <c r="J36" s="16"/>
      <c r="K36" s="16"/>
    </row>
    <row r="37" spans="2:9" s="3" customFormat="1" ht="12.75">
      <c r="B37" s="1"/>
      <c r="C37" s="1"/>
      <c r="D37" s="1"/>
      <c r="E37" s="1"/>
      <c r="F37" s="1"/>
      <c r="G37" s="1"/>
      <c r="I37" s="6"/>
    </row>
    <row r="38" spans="2:9" s="3" customFormat="1" ht="12.75">
      <c r="B38" s="1"/>
      <c r="C38" s="1"/>
      <c r="D38" s="1"/>
      <c r="E38" s="1"/>
      <c r="F38" s="1"/>
      <c r="G38" s="1"/>
      <c r="I38" s="6"/>
    </row>
    <row r="39" spans="2:9" s="3" customFormat="1" ht="12.75">
      <c r="B39" s="1"/>
      <c r="C39" s="1"/>
      <c r="D39" s="1"/>
      <c r="E39" s="1"/>
      <c r="F39" s="1"/>
      <c r="G39" s="1"/>
      <c r="I39" s="6"/>
    </row>
    <row r="57" ht="62.25" customHeight="1"/>
    <row r="59" ht="60" customHeight="1"/>
    <row r="65" ht="84" customHeight="1"/>
    <row r="70" ht="91.5" customHeight="1"/>
    <row r="71" ht="39.75" customHeight="1"/>
    <row r="89" ht="72" customHeight="1"/>
    <row r="90" ht="42.75" customHeight="1"/>
    <row r="112" spans="8:18" ht="12.75">
      <c r="H112" s="1"/>
      <c r="I112" s="7"/>
      <c r="J112" s="1"/>
      <c r="K112" s="1"/>
      <c r="L112" s="1"/>
      <c r="M112" s="1"/>
      <c r="N112" s="1"/>
      <c r="O112" s="1"/>
      <c r="P112" s="1"/>
      <c r="Q112" s="1"/>
      <c r="R112" s="1"/>
    </row>
  </sheetData>
  <sheetProtection selectLockedCells="1" selectUnlockedCells="1"/>
  <printOptions gridLines="1"/>
  <pageMargins left="0.7874015748031497" right="0.7874015748031497" top="1.062992125984252" bottom="1.062992125984252" header="0.7874015748031497" footer="0.7874015748031497"/>
  <pageSetup firstPageNumber="1" useFirstPageNumber="1" horizontalDpi="300" verticalDpi="300" orientation="landscape" paperSize="9" r:id="rId1"/>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Fedrizzi Mirta</dc:creator>
  <cp:keywords/>
  <dc:description/>
  <cp:lastModifiedBy>Lavoriero Cristina</cp:lastModifiedBy>
  <cp:lastPrinted>2021-03-02T10:47:13Z</cp:lastPrinted>
  <dcterms:created xsi:type="dcterms:W3CDTF">2020-12-23T14:09:17Z</dcterms:created>
  <dcterms:modified xsi:type="dcterms:W3CDTF">2021-03-10T10:09:34Z</dcterms:modified>
  <cp:category/>
  <cp:version/>
  <cp:contentType/>
  <cp:contentStatus/>
</cp:coreProperties>
</file>